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egyzo\Desktop\Segesd március\"/>
    </mc:Choice>
  </mc:AlternateContent>
  <xr:revisionPtr revIDLastSave="0" documentId="13_ncr:1_{06AC8AAA-4F13-4D38-AD60-94551E832808}" xr6:coauthVersionLast="47" xr6:coauthVersionMax="47" xr10:uidLastSave="{00000000-0000-0000-0000-000000000000}"/>
  <bookViews>
    <workbookView xWindow="-108" yWindow="-108" windowWidth="23256" windowHeight="12456" firstSheet="1" activeTab="6" xr2:uid="{00000000-000D-0000-FFFF-FFFF00000000}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2" l="1"/>
  <c r="L43" i="2"/>
  <c r="M43" i="2"/>
  <c r="N43" i="2"/>
  <c r="J43" i="2"/>
  <c r="I43" i="2" l="1"/>
  <c r="I44" i="2" s="1"/>
</calcChain>
</file>

<file path=xl/sharedStrings.xml><?xml version="1.0" encoding="utf-8"?>
<sst xmlns="http://schemas.openxmlformats.org/spreadsheetml/2006/main" count="217" uniqueCount="170">
  <si>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</si>
  <si>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</si>
  <si>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</si>
  <si>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</si>
  <si>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</si>
  <si>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</si>
  <si>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</si>
  <si>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</si>
  <si>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</si>
  <si>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</si>
  <si>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</si>
  <si>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</si>
  <si>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</si>
  <si>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</si>
  <si>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</si>
  <si>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</si>
  <si>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</si>
  <si>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</si>
  <si>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</si>
  <si>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</si>
  <si>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</si>
  <si>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</si>
  <si>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</si>
  <si>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</si>
  <si>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</si>
  <si>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</si>
  <si>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</si>
  <si>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</si>
  <si>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</si>
  <si>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</si>
  <si>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</si>
  <si>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</si>
  <si>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</si>
  <si>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</si>
  <si>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</si>
  <si>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</si>
  <si>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</si>
  <si>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</si>
  <si>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</si>
  <si>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</si>
  <si>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</si>
  <si>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</si>
  <si>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</si>
  <si>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</si>
  <si>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</si>
  <si>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</si>
  <si>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</si>
  <si>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</si>
  <si>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</si>
  <si>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</si>
  <si>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</si>
  <si>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</si>
  <si>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</si>
  <si>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</si>
  <si>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</si>
  <si>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</si>
  <si>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</si>
  <si>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</si>
  <si>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</si>
  <si>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</si>
  <si>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</si>
  <si>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</si>
  <si>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</si>
  <si>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</si>
  <si>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</si>
  <si>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</si>
  <si>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</si>
  <si>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</si>
  <si>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</si>
  <si>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</si>
  <si>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</si>
  <si>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</si>
  <si>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</si>
  <si>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</si>
  <si>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</si>
  <si>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</si>
  <si>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</si>
  <si>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</si>
  <si>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</si>
  <si>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</si>
  <si>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</si>
  <si>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</si>
  <si>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</si>
  <si>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</si>
  <si>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</si>
  <si>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</si>
  <si>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</si>
  <si>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</si>
  <si>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</si>
  <si>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</si>
  <si>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</si>
  <si>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</si>
  <si>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</si>
  <si>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</si>
  <si>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</si>
  <si>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</si>
  <si>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</si>
  <si>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</si>
  <si>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</si>
  <si>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</si>
  <si>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</si>
  <si>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Segesd</t>
  </si>
  <si>
    <t>közösségi színtér</t>
  </si>
  <si>
    <t>Segesd Község Önkormányzat-Közösségi színtér</t>
  </si>
  <si>
    <t>7562. Segesd, Szabadság tér 1.</t>
  </si>
  <si>
    <t>Művelődő közösségek létrejöttének elősegítése, működésük támogatása, fejlődésük segítése, a közművelődési tevékenységek és művelődési közösségek számára helyszín biztosítása. A közösségi és társadalmi részvétel fejlesztése. A hagyományos közösségi kulturális értékek átörökítése feltételeinek biztosítása. Az amatőr alkotó-és előadó-művészeti tevékenység feltételeinek biztosítása.</t>
  </si>
  <si>
    <t>Landi Vivien</t>
  </si>
  <si>
    <t>Landi Vivien, művelődésszervező</t>
  </si>
  <si>
    <t>06-70/5226600</t>
  </si>
  <si>
    <t>landi.vivien@gmail.com</t>
  </si>
  <si>
    <t>Derűs Alkony Nyugdíjas Egyesület próbái, fellépésekre való felkészülés</t>
  </si>
  <si>
    <t>alkalomszerűen</t>
  </si>
  <si>
    <t>Művelődési ház</t>
  </si>
  <si>
    <t>rendezvényeken</t>
  </si>
  <si>
    <t>Kék nefejcs nyugdíjas klub próbáinak, rendezvényeinek helyiség biztosítása</t>
  </si>
  <si>
    <t>Szeretlek Segesd Baráti Egyesület kulturális rendezvényeinek helyiség biztosítása</t>
  </si>
  <si>
    <t>Római Katolikus Egyházközség kulturális rendezvényeinek helyiség biztosítása</t>
  </si>
  <si>
    <t>Iskola diákjai számára. Vidám ráhangolódás húsvétra.</t>
  </si>
  <si>
    <t>egyeztetés iskolával</t>
  </si>
  <si>
    <t xml:space="preserve">A költészet olvasásának népszerűsítése </t>
  </si>
  <si>
    <t>Költészet napja</t>
  </si>
  <si>
    <t>Gyereknap</t>
  </si>
  <si>
    <t>Október 23. ünnepség</t>
  </si>
  <si>
    <t>rendezvényen</t>
  </si>
  <si>
    <t>Ping-pong</t>
  </si>
  <si>
    <t>egyeztetés foglalkozás vezetővel</t>
  </si>
  <si>
    <t>Adventi gyetyagyújtás 1-4.</t>
  </si>
  <si>
    <t>Adventi ünnepkörhöz kapcsolódó kulturális program.</t>
  </si>
  <si>
    <t>Évi 4 alkalom</t>
  </si>
  <si>
    <t>művelődési ház előtt</t>
  </si>
  <si>
    <t>egyeztetés helyi civil szervezetek vezetőivel, egyházakkal, iskolával</t>
  </si>
  <si>
    <t>Mindenki karácsonya</t>
  </si>
  <si>
    <t>Az ünnep kultúrájának gondozása</t>
  </si>
  <si>
    <t>egyeztetés helyi civil szervezetek vezetőivel, egyházakkal, óvodával,  iskolával</t>
  </si>
  <si>
    <t>Falunap</t>
  </si>
  <si>
    <t>Település lakosságának összekovácsolása, generációs kapcsolatok elősegítése.</t>
  </si>
  <si>
    <t>Művelődési ház mögött</t>
  </si>
  <si>
    <t>Szakkör kiállítás</t>
  </si>
  <si>
    <t>Szakkörön elkészült termékek bemutatása</t>
  </si>
  <si>
    <t>Szociális otthon tevékenységeinek helyiség biztosítása</t>
  </si>
  <si>
    <t>Tűzoltó és Polgárőr Egyesület kulturális rendezvényeihez helyiség biztosítása</t>
  </si>
  <si>
    <t>Egyesület kulturális életének támogatása.</t>
  </si>
  <si>
    <t>A település kulturális életének színesítése.</t>
  </si>
  <si>
    <t>Az intézmény kulturális életének támogatása.</t>
  </si>
  <si>
    <t>A klub működésének segítése.</t>
  </si>
  <si>
    <t>Nemzetiségi önkormányzat kulturális rendezvényeinek helyiség biztosítása</t>
  </si>
  <si>
    <t>Segesdi Szent László Bor- és Pálinka Barát Egyesület rendezvényeihez helyiség biztosítása</t>
  </si>
  <si>
    <t>Zenés műsorral egybekötött kézműves foglalkozások biztosítása gyerekeknek.</t>
  </si>
  <si>
    <t>A tagok életminőségének javítása.</t>
  </si>
  <si>
    <t>Ünnepi program, történelmi megemlékezés</t>
  </si>
  <si>
    <t>200.000</t>
  </si>
  <si>
    <t xml:space="preserve">1.800.000 </t>
  </si>
  <si>
    <t>500.000</t>
  </si>
  <si>
    <t>250.000</t>
  </si>
  <si>
    <t>Idősek napja</t>
  </si>
  <si>
    <t>közösségépítés, családi program</t>
  </si>
  <si>
    <t>szépkorúak</t>
  </si>
  <si>
    <t>önkéntesen bárki</t>
  </si>
  <si>
    <t>Könyvtár</t>
  </si>
  <si>
    <t>hetente keddenként</t>
  </si>
  <si>
    <t>2025.05.30-ig</t>
  </si>
  <si>
    <t>Kézműves játszóház húsvét</t>
  </si>
  <si>
    <t>Napközis tábor</t>
  </si>
  <si>
    <t>Iskolás gyerekeknek.</t>
  </si>
  <si>
    <t>2025.07.21-24.</t>
  </si>
  <si>
    <t>30.000</t>
  </si>
  <si>
    <t>Kézműves játszóház karácsony</t>
  </si>
  <si>
    <t>egyeztetés egyesületekkel</t>
  </si>
  <si>
    <t>Pékó Gábor polgármester</t>
  </si>
  <si>
    <t>Segesd Község Önkormányzatának Képviselő-testülete a közművelődési közösségi színtér 2025. évi szolgáltatási tervét a ___/2025. (….) önkormányzati határoztatával jóváhagyta.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</si>
</sst>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31" xfId="0" applyFont="1" applyBorder="1" applyAlignment="1">
      <alignment horizontal="justify" vertical="center"/>
    </xf>
    <xf numFmtId="0" fontId="10" fillId="0" borderId="36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wrapText="1"/>
    </xf>
    <xf numFmtId="3" fontId="5" fillId="0" borderId="2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31" xfId="0" applyFont="1" applyBorder="1" applyAlignment="1">
      <alignment horizontal="justify" vertical="center"/>
    </xf>
    <xf numFmtId="0" fontId="18" fillId="0" borderId="15" xfId="0" applyFont="1" applyBorder="1" applyAlignment="1">
      <alignment horizontal="justify" vertical="center"/>
    </xf>
    <xf numFmtId="0" fontId="18" fillId="0" borderId="36" xfId="0" applyFont="1" applyBorder="1" applyAlignment="1">
      <alignment horizontal="justify" vertical="center"/>
    </xf>
    <xf numFmtId="0" fontId="19" fillId="0" borderId="31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6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justify" vertical="center"/>
    </xf>
    <xf numFmtId="0" fontId="3" fillId="2" borderId="1" xfId="1" applyFill="1" applyBorder="1" applyAlignment="1">
      <alignment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textRotation="90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ndi.vivie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B9" sqref="B9"/>
    </sheetView>
  </sheetViews>
  <sheetFormatPr defaultRowHeight="14.4" x14ac:dyDescent="0.3"/>
  <cols>
    <col min="1" max="1" width="39.33203125" customWidth="1"/>
    <col min="2" max="2" width="46.88671875" customWidth="1"/>
  </cols>
  <sheetData>
    <row r="1" spans="1:2" ht="37.5" customHeight="1" x14ac:dyDescent="0.3">
      <c r="A1" s="100" t="s">
        <v>0</v>
      </c>
      <c r="B1" s="100"/>
    </row>
    <row r="2" spans="1:2" ht="22.5" customHeight="1" x14ac:dyDescent="0.3">
      <c r="A2" s="80" t="s">
        <v>1</v>
      </c>
      <c r="B2" s="80">
        <v>2025</v>
      </c>
    </row>
    <row r="3" spans="1:2" ht="22.5" customHeight="1" x14ac:dyDescent="0.3">
      <c r="A3" s="81" t="s">
        <v>2</v>
      </c>
      <c r="B3" s="82" t="s">
        <v>101</v>
      </c>
    </row>
    <row r="4" spans="1:2" ht="31.2" x14ac:dyDescent="0.3">
      <c r="A4" s="81" t="s">
        <v>3</v>
      </c>
      <c r="B4" s="82" t="s">
        <v>102</v>
      </c>
    </row>
    <row r="5" spans="1:2" ht="22.5" customHeight="1" x14ac:dyDescent="0.3">
      <c r="A5" s="81" t="s">
        <v>4</v>
      </c>
      <c r="B5" s="83" t="s">
        <v>103</v>
      </c>
    </row>
    <row r="6" spans="1:2" ht="22.5" customHeight="1" x14ac:dyDescent="0.3">
      <c r="A6" s="81" t="s">
        <v>5</v>
      </c>
      <c r="B6" s="83" t="s">
        <v>104</v>
      </c>
    </row>
    <row r="7" spans="1:2" ht="141.6" customHeight="1" x14ac:dyDescent="0.3">
      <c r="A7" s="81" t="s">
        <v>6</v>
      </c>
      <c r="B7" s="93" t="s">
        <v>105</v>
      </c>
    </row>
    <row r="8" spans="1:2" ht="22.5" customHeight="1" x14ac:dyDescent="0.3">
      <c r="A8" s="81" t="s">
        <v>7</v>
      </c>
      <c r="B8" s="82" t="s">
        <v>168</v>
      </c>
    </row>
    <row r="9" spans="1:2" ht="22.5" customHeight="1" x14ac:dyDescent="0.3">
      <c r="A9" s="81" t="s">
        <v>8</v>
      </c>
      <c r="B9" s="82" t="s">
        <v>106</v>
      </c>
    </row>
    <row r="10" spans="1:2" ht="22.5" customHeight="1" x14ac:dyDescent="0.3">
      <c r="A10" s="82" t="s">
        <v>9</v>
      </c>
      <c r="B10" s="83" t="s">
        <v>107</v>
      </c>
    </row>
    <row r="11" spans="1:2" ht="22.5" customHeight="1" x14ac:dyDescent="0.3">
      <c r="A11" s="81" t="s">
        <v>10</v>
      </c>
      <c r="B11" s="83" t="s">
        <v>108</v>
      </c>
    </row>
    <row r="12" spans="1:2" ht="22.5" customHeight="1" x14ac:dyDescent="0.3">
      <c r="A12" s="81" t="s">
        <v>11</v>
      </c>
      <c r="B12" s="94" t="s">
        <v>109</v>
      </c>
    </row>
    <row r="13" spans="1:2" ht="18" x14ac:dyDescent="0.3">
      <c r="A13" s="1"/>
      <c r="B13" s="1"/>
    </row>
    <row r="14" spans="1:2" ht="18" x14ac:dyDescent="0.3">
      <c r="A14" s="2"/>
      <c r="B14" s="1"/>
    </row>
    <row r="15" spans="1:2" ht="50.25" customHeight="1" x14ac:dyDescent="0.3">
      <c r="A15" s="101"/>
      <c r="B15" s="102"/>
    </row>
    <row r="16" spans="1:2" ht="60.75" customHeight="1" x14ac:dyDescent="0.3">
      <c r="A16" s="101"/>
      <c r="B16" s="102"/>
    </row>
  </sheetData>
  <mergeCells count="3">
    <mergeCell ref="A1:B1"/>
    <mergeCell ref="A15:B15"/>
    <mergeCell ref="A16:B16"/>
  </mergeCells>
  <hyperlinks>
    <hyperlink ref="B12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topLeftCell="D34" zoomScale="110" zoomScaleNormal="110" workbookViewId="0">
      <selection activeCell="H13" sqref="H13"/>
    </sheetView>
  </sheetViews>
  <sheetFormatPr defaultColWidth="9.109375" defaultRowHeight="13.8" x14ac:dyDescent="0.3"/>
  <cols>
    <col min="1" max="1" width="10.5546875" style="3" customWidth="1"/>
    <col min="2" max="2" width="41.5546875" style="22" customWidth="1"/>
    <col min="3" max="3" width="20" style="18" customWidth="1"/>
    <col min="4" max="4" width="15.77734375" style="19" customWidth="1"/>
    <col min="5" max="5" width="22.109375" style="20" customWidth="1"/>
    <col min="6" max="6" width="15.109375" style="21" customWidth="1"/>
    <col min="7" max="7" width="20" style="21" customWidth="1"/>
    <col min="8" max="8" width="20.33203125" style="21" customWidth="1"/>
    <col min="9" max="9" width="12.109375" style="62" customWidth="1"/>
    <col min="10" max="10" width="14.5546875" style="62" customWidth="1"/>
    <col min="11" max="11" width="12.33203125" style="62" customWidth="1"/>
    <col min="12" max="12" width="10.44140625" style="62" customWidth="1"/>
    <col min="13" max="13" width="9.109375" style="62"/>
    <col min="14" max="14" width="10.44140625" style="62" customWidth="1"/>
    <col min="15" max="16" width="9.109375" style="18"/>
    <col min="17" max="16384" width="9.109375" style="3"/>
  </cols>
  <sheetData>
    <row r="1" spans="1:14" ht="18" thickBot="1" x14ac:dyDescent="0.35">
      <c r="A1" s="103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4.75" customHeight="1" thickBot="1" x14ac:dyDescent="0.35">
      <c r="A2" s="121" t="s">
        <v>32</v>
      </c>
      <c r="B2" s="126" t="s">
        <v>22</v>
      </c>
      <c r="C2" s="127"/>
      <c r="D2" s="127"/>
      <c r="E2" s="127"/>
      <c r="F2" s="127"/>
      <c r="G2" s="127"/>
      <c r="H2" s="127"/>
      <c r="I2" s="128"/>
      <c r="J2" s="104"/>
      <c r="K2" s="105"/>
      <c r="L2" s="105"/>
      <c r="M2" s="105"/>
      <c r="N2" s="106"/>
    </row>
    <row r="3" spans="1:14" ht="111" thickBot="1" x14ac:dyDescent="0.35">
      <c r="A3" s="122"/>
      <c r="B3" s="32" t="s">
        <v>13</v>
      </c>
      <c r="C3" s="4" t="s">
        <v>20</v>
      </c>
      <c r="D3" s="5" t="s">
        <v>21</v>
      </c>
      <c r="E3" s="5" t="s">
        <v>23</v>
      </c>
      <c r="F3" s="23" t="s">
        <v>24</v>
      </c>
      <c r="G3" s="23" t="s">
        <v>25</v>
      </c>
      <c r="H3" s="6" t="s">
        <v>61</v>
      </c>
      <c r="I3" s="54" t="s">
        <v>29</v>
      </c>
      <c r="J3" s="63" t="s">
        <v>26</v>
      </c>
      <c r="K3" s="68" t="s">
        <v>27</v>
      </c>
      <c r="L3" s="68" t="s">
        <v>28</v>
      </c>
      <c r="M3" s="68" t="s">
        <v>30</v>
      </c>
      <c r="N3" s="69" t="s">
        <v>31</v>
      </c>
    </row>
    <row r="4" spans="1:14" ht="69.599999999999994" customHeight="1" x14ac:dyDescent="0.3">
      <c r="A4" s="123"/>
      <c r="B4" s="129" t="s">
        <v>14</v>
      </c>
      <c r="C4" s="33" t="s">
        <v>110</v>
      </c>
      <c r="D4" s="34" t="s">
        <v>142</v>
      </c>
      <c r="E4" s="35" t="s">
        <v>111</v>
      </c>
      <c r="F4" s="35">
        <v>25</v>
      </c>
      <c r="G4" s="35" t="s">
        <v>112</v>
      </c>
      <c r="H4" s="35" t="s">
        <v>113</v>
      </c>
      <c r="I4" s="55"/>
      <c r="J4" s="64">
        <v>100000</v>
      </c>
      <c r="K4" s="60"/>
      <c r="L4" s="60"/>
      <c r="M4" s="60"/>
      <c r="N4" s="70"/>
    </row>
    <row r="5" spans="1:14" ht="52.8" customHeight="1" x14ac:dyDescent="0.3">
      <c r="A5" s="123"/>
      <c r="B5" s="116"/>
      <c r="C5" s="10" t="s">
        <v>139</v>
      </c>
      <c r="D5" s="11" t="s">
        <v>143</v>
      </c>
      <c r="E5" s="12" t="s">
        <v>111</v>
      </c>
      <c r="F5" s="12">
        <v>100</v>
      </c>
      <c r="G5" s="12" t="s">
        <v>112</v>
      </c>
      <c r="H5" s="12" t="s">
        <v>113</v>
      </c>
      <c r="I5" s="56"/>
      <c r="J5" s="65"/>
      <c r="K5" s="16"/>
      <c r="L5" s="16"/>
      <c r="M5" s="16"/>
      <c r="N5" s="71"/>
    </row>
    <row r="6" spans="1:14" ht="60" customHeight="1" x14ac:dyDescent="0.3">
      <c r="A6" s="123"/>
      <c r="B6" s="116"/>
      <c r="C6" s="10" t="s">
        <v>114</v>
      </c>
      <c r="D6" s="11" t="s">
        <v>144</v>
      </c>
      <c r="E6" s="12" t="s">
        <v>111</v>
      </c>
      <c r="F6" s="12">
        <v>25</v>
      </c>
      <c r="G6" s="12" t="s">
        <v>112</v>
      </c>
      <c r="H6" s="12" t="s">
        <v>113</v>
      </c>
      <c r="I6" s="56"/>
      <c r="J6" s="65">
        <v>100000</v>
      </c>
      <c r="K6" s="16"/>
      <c r="L6" s="16"/>
      <c r="M6" s="16"/>
      <c r="N6" s="71"/>
    </row>
    <row r="7" spans="1:14" ht="60" customHeight="1" x14ac:dyDescent="0.3">
      <c r="A7" s="123"/>
      <c r="B7" s="116"/>
      <c r="C7" s="10" t="s">
        <v>115</v>
      </c>
      <c r="D7" s="11" t="s">
        <v>141</v>
      </c>
      <c r="E7" s="12" t="s">
        <v>111</v>
      </c>
      <c r="F7" s="12">
        <v>100</v>
      </c>
      <c r="G7" s="12" t="s">
        <v>112</v>
      </c>
      <c r="H7" s="12" t="s">
        <v>113</v>
      </c>
      <c r="I7" s="56"/>
      <c r="J7" s="65"/>
      <c r="K7" s="16"/>
      <c r="L7" s="16"/>
      <c r="M7" s="16"/>
      <c r="N7" s="71"/>
    </row>
    <row r="8" spans="1:14" ht="59.4" customHeight="1" x14ac:dyDescent="0.3">
      <c r="A8" s="123"/>
      <c r="B8" s="116"/>
      <c r="C8" s="10" t="s">
        <v>140</v>
      </c>
      <c r="D8" s="11" t="s">
        <v>141</v>
      </c>
      <c r="E8" s="12" t="s">
        <v>111</v>
      </c>
      <c r="F8" s="12">
        <v>100</v>
      </c>
      <c r="G8" s="12" t="s">
        <v>112</v>
      </c>
      <c r="H8" s="12" t="s">
        <v>113</v>
      </c>
      <c r="I8" s="56"/>
      <c r="J8" s="65"/>
      <c r="K8" s="16"/>
      <c r="L8" s="16"/>
      <c r="M8" s="16"/>
      <c r="N8" s="71"/>
    </row>
    <row r="9" spans="1:14" ht="62.4" customHeight="1" x14ac:dyDescent="0.3">
      <c r="A9" s="123"/>
      <c r="B9" s="116"/>
      <c r="C9" s="10" t="s">
        <v>145</v>
      </c>
      <c r="D9" s="11" t="s">
        <v>141</v>
      </c>
      <c r="E9" s="12" t="s">
        <v>111</v>
      </c>
      <c r="F9" s="12">
        <v>100</v>
      </c>
      <c r="G9" s="12" t="s">
        <v>112</v>
      </c>
      <c r="H9" s="12" t="s">
        <v>113</v>
      </c>
      <c r="I9" s="56"/>
      <c r="J9" s="65"/>
      <c r="K9" s="16"/>
      <c r="L9" s="16"/>
      <c r="M9" s="16"/>
      <c r="N9" s="71"/>
    </row>
    <row r="10" spans="1:14" ht="63.6" customHeight="1" x14ac:dyDescent="0.3">
      <c r="A10" s="123"/>
      <c r="B10" s="116"/>
      <c r="C10" s="10" t="s">
        <v>116</v>
      </c>
      <c r="D10" s="11" t="s">
        <v>141</v>
      </c>
      <c r="E10" s="12" t="s">
        <v>111</v>
      </c>
      <c r="F10" s="12">
        <v>100</v>
      </c>
      <c r="G10" s="12" t="s">
        <v>112</v>
      </c>
      <c r="H10" s="12" t="s">
        <v>113</v>
      </c>
      <c r="I10" s="56"/>
      <c r="J10" s="65"/>
      <c r="K10" s="16"/>
      <c r="L10" s="16"/>
      <c r="M10" s="16"/>
      <c r="N10" s="71"/>
    </row>
    <row r="11" spans="1:14" ht="80.400000000000006" customHeight="1" x14ac:dyDescent="0.3">
      <c r="A11" s="123"/>
      <c r="B11" s="116"/>
      <c r="C11" s="10" t="s">
        <v>146</v>
      </c>
      <c r="D11" s="11" t="s">
        <v>141</v>
      </c>
      <c r="E11" s="12" t="s">
        <v>111</v>
      </c>
      <c r="F11" s="12">
        <v>150</v>
      </c>
      <c r="G11" s="12" t="s">
        <v>112</v>
      </c>
      <c r="H11" s="12" t="s">
        <v>113</v>
      </c>
      <c r="I11" s="56"/>
      <c r="J11" s="65"/>
      <c r="K11" s="16"/>
      <c r="L11" s="16"/>
      <c r="M11" s="16"/>
      <c r="N11" s="71"/>
    </row>
    <row r="12" spans="1:14" ht="55.2" x14ac:dyDescent="0.3">
      <c r="A12" s="123"/>
      <c r="B12" s="115" t="s">
        <v>15</v>
      </c>
      <c r="C12" s="7" t="s">
        <v>161</v>
      </c>
      <c r="D12" s="8" t="s">
        <v>117</v>
      </c>
      <c r="E12" s="95">
        <v>45756</v>
      </c>
      <c r="F12" s="9">
        <v>25</v>
      </c>
      <c r="G12" s="12" t="s">
        <v>112</v>
      </c>
      <c r="H12" s="9" t="s">
        <v>118</v>
      </c>
      <c r="I12" s="57"/>
      <c r="J12" s="65" t="s">
        <v>165</v>
      </c>
      <c r="K12" s="16"/>
      <c r="L12" s="16"/>
      <c r="M12" s="16"/>
      <c r="N12" s="71"/>
    </row>
    <row r="13" spans="1:14" ht="44.4" customHeight="1" x14ac:dyDescent="0.3">
      <c r="A13" s="123"/>
      <c r="B13" s="116"/>
      <c r="C13" s="10" t="s">
        <v>120</v>
      </c>
      <c r="D13" s="11" t="s">
        <v>119</v>
      </c>
      <c r="E13" s="13">
        <v>45755</v>
      </c>
      <c r="F13" s="12">
        <v>30</v>
      </c>
      <c r="G13" s="12" t="s">
        <v>112</v>
      </c>
      <c r="H13" s="9" t="s">
        <v>167</v>
      </c>
      <c r="I13" s="56"/>
      <c r="J13" s="65">
        <v>10000</v>
      </c>
      <c r="K13" s="16"/>
      <c r="L13" s="16"/>
      <c r="M13" s="16"/>
      <c r="N13" s="71"/>
    </row>
    <row r="14" spans="1:14" ht="82.8" x14ac:dyDescent="0.3">
      <c r="A14" s="123"/>
      <c r="B14" s="116"/>
      <c r="C14" s="10" t="s">
        <v>121</v>
      </c>
      <c r="D14" s="11" t="s">
        <v>147</v>
      </c>
      <c r="E14" s="13">
        <v>45807</v>
      </c>
      <c r="F14" s="12">
        <v>100</v>
      </c>
      <c r="G14" s="12" t="s">
        <v>112</v>
      </c>
      <c r="H14" s="9" t="s">
        <v>118</v>
      </c>
      <c r="I14" s="56"/>
      <c r="J14" s="65" t="s">
        <v>150</v>
      </c>
      <c r="K14" s="16"/>
      <c r="L14" s="16"/>
      <c r="M14" s="16"/>
      <c r="N14" s="71"/>
    </row>
    <row r="15" spans="1:14" ht="27.6" x14ac:dyDescent="0.3">
      <c r="A15" s="123"/>
      <c r="B15" s="116"/>
      <c r="C15" s="10" t="s">
        <v>162</v>
      </c>
      <c r="D15" s="11" t="s">
        <v>163</v>
      </c>
      <c r="E15" s="13" t="s">
        <v>164</v>
      </c>
      <c r="F15" s="12">
        <v>15</v>
      </c>
      <c r="G15" s="12" t="s">
        <v>158</v>
      </c>
      <c r="H15" s="9" t="s">
        <v>118</v>
      </c>
      <c r="I15" s="56"/>
      <c r="J15" s="65" t="s">
        <v>165</v>
      </c>
      <c r="K15" s="16"/>
      <c r="L15" s="16"/>
      <c r="M15" s="16"/>
      <c r="N15" s="71"/>
    </row>
    <row r="16" spans="1:14" ht="41.4" x14ac:dyDescent="0.3">
      <c r="A16" s="123"/>
      <c r="B16" s="116"/>
      <c r="C16" s="10" t="s">
        <v>122</v>
      </c>
      <c r="D16" s="11" t="s">
        <v>149</v>
      </c>
      <c r="E16" s="13">
        <v>45952</v>
      </c>
      <c r="F16" s="12">
        <v>100</v>
      </c>
      <c r="G16" s="12" t="s">
        <v>112</v>
      </c>
      <c r="H16" s="12" t="s">
        <v>123</v>
      </c>
      <c r="I16" s="56"/>
      <c r="J16" s="65">
        <v>50000</v>
      </c>
      <c r="K16" s="16"/>
      <c r="L16" s="16"/>
      <c r="M16" s="16"/>
      <c r="N16" s="71"/>
    </row>
    <row r="17" spans="1:14" ht="82.8" x14ac:dyDescent="0.3">
      <c r="A17" s="123"/>
      <c r="B17" s="97"/>
      <c r="C17" s="10" t="s">
        <v>166</v>
      </c>
      <c r="D17" s="11" t="s">
        <v>147</v>
      </c>
      <c r="E17" s="13">
        <v>46004</v>
      </c>
      <c r="F17" s="12">
        <v>80</v>
      </c>
      <c r="G17" s="12" t="s">
        <v>112</v>
      </c>
      <c r="H17" s="12" t="s">
        <v>118</v>
      </c>
      <c r="I17" s="56"/>
      <c r="J17" s="65">
        <v>50000</v>
      </c>
      <c r="K17" s="16"/>
      <c r="L17" s="16"/>
      <c r="M17" s="16"/>
      <c r="N17" s="71"/>
    </row>
    <row r="18" spans="1:14" ht="41.4" x14ac:dyDescent="0.3">
      <c r="A18" s="123"/>
      <c r="B18" s="115" t="s">
        <v>16</v>
      </c>
      <c r="C18" s="10" t="s">
        <v>124</v>
      </c>
      <c r="D18" s="14" t="s">
        <v>148</v>
      </c>
      <c r="E18" s="17" t="s">
        <v>159</v>
      </c>
      <c r="F18" s="16">
        <v>15</v>
      </c>
      <c r="G18" s="12" t="s">
        <v>112</v>
      </c>
      <c r="H18" s="16" t="s">
        <v>125</v>
      </c>
      <c r="I18" s="58"/>
      <c r="J18" s="65"/>
      <c r="K18" s="16"/>
      <c r="L18" s="16"/>
      <c r="M18" s="16"/>
      <c r="N18" s="71"/>
    </row>
    <row r="19" spans="1:14" x14ac:dyDescent="0.3">
      <c r="A19" s="123"/>
      <c r="B19" s="116"/>
      <c r="C19" s="10"/>
      <c r="D19" s="14"/>
      <c r="E19" s="17"/>
      <c r="F19" s="16"/>
      <c r="G19" s="16"/>
      <c r="H19" s="16"/>
      <c r="I19" s="58"/>
      <c r="J19" s="65"/>
      <c r="K19" s="16"/>
      <c r="L19" s="16"/>
      <c r="M19" s="16"/>
      <c r="N19" s="71"/>
    </row>
    <row r="20" spans="1:14" x14ac:dyDescent="0.3">
      <c r="A20" s="123"/>
      <c r="B20" s="116"/>
      <c r="C20" s="10"/>
      <c r="D20" s="14"/>
      <c r="E20" s="15"/>
      <c r="F20" s="16"/>
      <c r="G20" s="16"/>
      <c r="H20" s="16"/>
      <c r="I20" s="58"/>
      <c r="J20" s="65"/>
      <c r="K20" s="16"/>
      <c r="L20" s="16"/>
      <c r="M20" s="16"/>
      <c r="N20" s="71"/>
    </row>
    <row r="21" spans="1:14" x14ac:dyDescent="0.3">
      <c r="A21" s="123"/>
      <c r="B21" s="116"/>
      <c r="C21" s="10"/>
      <c r="D21" s="14"/>
      <c r="E21" s="15"/>
      <c r="F21" s="16"/>
      <c r="G21" s="16"/>
      <c r="H21" s="16"/>
      <c r="I21" s="58"/>
      <c r="J21" s="65"/>
      <c r="K21" s="16"/>
      <c r="L21" s="16"/>
      <c r="M21" s="16"/>
      <c r="N21" s="71"/>
    </row>
    <row r="22" spans="1:14" ht="69" x14ac:dyDescent="0.3">
      <c r="A22" s="123"/>
      <c r="B22" s="115" t="s">
        <v>17</v>
      </c>
      <c r="C22" s="10" t="s">
        <v>126</v>
      </c>
      <c r="D22" s="14" t="s">
        <v>127</v>
      </c>
      <c r="E22" s="17" t="s">
        <v>128</v>
      </c>
      <c r="F22" s="16">
        <v>100</v>
      </c>
      <c r="G22" s="16" t="s">
        <v>129</v>
      </c>
      <c r="H22" s="16" t="s">
        <v>130</v>
      </c>
      <c r="I22" s="58"/>
      <c r="J22" s="65">
        <v>50000</v>
      </c>
      <c r="K22" s="16"/>
      <c r="L22" s="16"/>
      <c r="M22" s="16"/>
      <c r="N22" s="71"/>
    </row>
    <row r="23" spans="1:14" ht="55.2" x14ac:dyDescent="0.3">
      <c r="A23" s="123"/>
      <c r="B23" s="116"/>
      <c r="C23" s="10" t="s">
        <v>131</v>
      </c>
      <c r="D23" s="14" t="s">
        <v>132</v>
      </c>
      <c r="E23" s="15">
        <v>46010</v>
      </c>
      <c r="F23" s="16">
        <v>100</v>
      </c>
      <c r="G23" s="16" t="s">
        <v>112</v>
      </c>
      <c r="H23" s="16" t="s">
        <v>133</v>
      </c>
      <c r="I23" s="58"/>
      <c r="J23" s="65" t="s">
        <v>153</v>
      </c>
      <c r="K23" s="16"/>
      <c r="L23" s="16"/>
      <c r="M23" s="16"/>
      <c r="N23" s="71"/>
    </row>
    <row r="24" spans="1:14" x14ac:dyDescent="0.3">
      <c r="A24" s="123"/>
      <c r="B24" s="116"/>
      <c r="C24" s="10"/>
      <c r="D24" s="14"/>
      <c r="E24" s="15"/>
      <c r="F24" s="16"/>
      <c r="G24" s="16"/>
      <c r="H24" s="16"/>
      <c r="I24" s="58"/>
      <c r="J24" s="65"/>
      <c r="K24" s="16"/>
      <c r="L24" s="16"/>
      <c r="M24" s="16"/>
      <c r="N24" s="71"/>
    </row>
    <row r="25" spans="1:14" x14ac:dyDescent="0.3">
      <c r="A25" s="123"/>
      <c r="B25" s="116"/>
      <c r="C25" s="10"/>
      <c r="D25" s="14"/>
      <c r="E25" s="15"/>
      <c r="F25" s="16"/>
      <c r="G25" s="16"/>
      <c r="H25" s="16"/>
      <c r="I25" s="58"/>
      <c r="J25" s="65"/>
      <c r="K25" s="16"/>
      <c r="L25" s="16"/>
      <c r="M25" s="16"/>
      <c r="N25" s="71"/>
    </row>
    <row r="26" spans="1:14" ht="55.2" x14ac:dyDescent="0.3">
      <c r="A26" s="123"/>
      <c r="B26" s="115" t="s">
        <v>18</v>
      </c>
      <c r="C26" s="10" t="s">
        <v>137</v>
      </c>
      <c r="D26" s="14" t="s">
        <v>138</v>
      </c>
      <c r="E26" s="15" t="s">
        <v>160</v>
      </c>
      <c r="F26" s="16">
        <v>50</v>
      </c>
      <c r="G26" s="16" t="s">
        <v>112</v>
      </c>
      <c r="H26" s="12" t="s">
        <v>113</v>
      </c>
      <c r="I26" s="58"/>
      <c r="J26" s="65"/>
      <c r="K26" s="16"/>
      <c r="L26" s="16"/>
      <c r="M26" s="16"/>
      <c r="N26" s="71"/>
    </row>
    <row r="27" spans="1:14" x14ac:dyDescent="0.3">
      <c r="A27" s="123"/>
      <c r="B27" s="116"/>
      <c r="C27" s="10"/>
      <c r="D27" s="14"/>
      <c r="E27" s="17"/>
      <c r="F27" s="16"/>
      <c r="G27" s="16"/>
      <c r="H27" s="16"/>
      <c r="I27" s="58"/>
      <c r="J27" s="65"/>
      <c r="K27" s="16"/>
      <c r="L27" s="16"/>
      <c r="M27" s="16"/>
      <c r="N27" s="71"/>
    </row>
    <row r="28" spans="1:14" x14ac:dyDescent="0.3">
      <c r="A28" s="123"/>
      <c r="B28" s="116"/>
      <c r="C28" s="10"/>
      <c r="D28" s="14"/>
      <c r="E28" s="17"/>
      <c r="F28" s="16"/>
      <c r="G28" s="16"/>
      <c r="H28" s="16"/>
      <c r="I28" s="58"/>
      <c r="J28" s="65"/>
      <c r="K28" s="16"/>
      <c r="L28" s="16"/>
      <c r="M28" s="16"/>
      <c r="N28" s="71"/>
    </row>
    <row r="29" spans="1:14" x14ac:dyDescent="0.3">
      <c r="A29" s="123"/>
      <c r="B29" s="116"/>
      <c r="C29" s="10"/>
      <c r="D29" s="14"/>
      <c r="E29" s="17"/>
      <c r="F29" s="16"/>
      <c r="G29" s="16"/>
      <c r="H29" s="16"/>
      <c r="I29" s="58"/>
      <c r="J29" s="65"/>
      <c r="K29" s="16"/>
      <c r="L29" s="16"/>
      <c r="M29" s="16"/>
      <c r="N29" s="71"/>
    </row>
    <row r="30" spans="1:14" x14ac:dyDescent="0.3">
      <c r="A30" s="123"/>
      <c r="B30" s="115" t="s">
        <v>43</v>
      </c>
      <c r="C30" s="10"/>
      <c r="D30" s="14"/>
      <c r="E30" s="17"/>
      <c r="F30" s="16"/>
      <c r="G30" s="16"/>
      <c r="H30" s="16"/>
      <c r="I30" s="58"/>
      <c r="J30" s="65"/>
      <c r="K30" s="16"/>
      <c r="L30" s="16"/>
      <c r="M30" s="16"/>
      <c r="N30" s="71"/>
    </row>
    <row r="31" spans="1:14" x14ac:dyDescent="0.3">
      <c r="A31" s="123"/>
      <c r="B31" s="116"/>
      <c r="C31" s="10"/>
      <c r="D31" s="14"/>
      <c r="E31" s="15"/>
      <c r="F31" s="16"/>
      <c r="G31" s="16"/>
      <c r="H31" s="16"/>
      <c r="I31" s="58"/>
      <c r="J31" s="65"/>
      <c r="K31" s="16"/>
      <c r="L31" s="16"/>
      <c r="M31" s="16"/>
      <c r="N31" s="71"/>
    </row>
    <row r="32" spans="1:14" x14ac:dyDescent="0.3">
      <c r="A32" s="123"/>
      <c r="B32" s="116"/>
      <c r="C32" s="10"/>
      <c r="D32" s="14"/>
      <c r="E32" s="15"/>
      <c r="F32" s="16"/>
      <c r="G32" s="16"/>
      <c r="H32" s="16"/>
      <c r="I32" s="58"/>
      <c r="J32" s="65"/>
      <c r="K32" s="16"/>
      <c r="L32" s="16"/>
      <c r="M32" s="16"/>
      <c r="N32" s="71"/>
    </row>
    <row r="33" spans="1:14" x14ac:dyDescent="0.3">
      <c r="A33" s="123"/>
      <c r="B33" s="116"/>
      <c r="C33" s="24"/>
      <c r="D33" s="25"/>
      <c r="E33" s="26"/>
      <c r="F33" s="27"/>
      <c r="G33" s="27"/>
      <c r="H33" s="27"/>
      <c r="I33" s="59"/>
      <c r="J33" s="65"/>
      <c r="K33" s="16"/>
      <c r="L33" s="16"/>
      <c r="M33" s="16"/>
      <c r="N33" s="71"/>
    </row>
    <row r="34" spans="1:14" x14ac:dyDescent="0.3">
      <c r="A34" s="123"/>
      <c r="B34" s="117" t="s">
        <v>19</v>
      </c>
      <c r="C34" s="10"/>
      <c r="D34" s="14"/>
      <c r="E34" s="28"/>
      <c r="F34" s="29"/>
      <c r="G34" s="29"/>
      <c r="H34" s="29"/>
      <c r="I34" s="58"/>
      <c r="J34" s="65"/>
      <c r="K34" s="16"/>
      <c r="L34" s="16"/>
      <c r="M34" s="16"/>
      <c r="N34" s="71"/>
    </row>
    <row r="35" spans="1:14" x14ac:dyDescent="0.3">
      <c r="A35" s="123"/>
      <c r="B35" s="117"/>
      <c r="C35" s="10"/>
      <c r="D35" s="14"/>
      <c r="E35" s="28"/>
      <c r="F35" s="29"/>
      <c r="G35" s="29"/>
      <c r="H35" s="29"/>
      <c r="I35" s="58"/>
      <c r="J35" s="65"/>
      <c r="K35" s="16"/>
      <c r="L35" s="16"/>
      <c r="M35" s="16"/>
      <c r="N35" s="71"/>
    </row>
    <row r="36" spans="1:14" x14ac:dyDescent="0.3">
      <c r="A36" s="123"/>
      <c r="B36" s="117"/>
      <c r="C36" s="10"/>
      <c r="D36" s="14"/>
      <c r="E36" s="28"/>
      <c r="F36" s="29"/>
      <c r="G36" s="29"/>
      <c r="H36" s="29"/>
      <c r="I36" s="58"/>
      <c r="J36" s="65"/>
      <c r="K36" s="16"/>
      <c r="L36" s="16"/>
      <c r="M36" s="16"/>
      <c r="N36" s="71"/>
    </row>
    <row r="37" spans="1:14" ht="14.4" thickBot="1" x14ac:dyDescent="0.35">
      <c r="A37" s="123"/>
      <c r="B37" s="115"/>
      <c r="C37" s="24"/>
      <c r="D37" s="25"/>
      <c r="E37" s="30"/>
      <c r="F37" s="31"/>
      <c r="G37" s="31"/>
      <c r="H37" s="31"/>
      <c r="I37" s="58"/>
      <c r="J37" s="65"/>
      <c r="K37" s="16"/>
      <c r="L37" s="16"/>
      <c r="M37" s="16"/>
      <c r="N37" s="71"/>
    </row>
    <row r="38" spans="1:14" ht="45" customHeight="1" thickBot="1" x14ac:dyDescent="0.35">
      <c r="A38" s="123"/>
      <c r="B38" s="118" t="s">
        <v>62</v>
      </c>
      <c r="C38" s="119"/>
      <c r="D38" s="119"/>
      <c r="E38" s="119"/>
      <c r="F38" s="119"/>
      <c r="G38" s="119"/>
      <c r="H38" s="120"/>
      <c r="I38" s="74"/>
      <c r="J38" s="66">
        <v>800000</v>
      </c>
      <c r="K38" s="27"/>
      <c r="L38" s="27"/>
      <c r="M38" s="27"/>
      <c r="N38" s="72"/>
    </row>
    <row r="39" spans="1:14" ht="91.8" customHeight="1" x14ac:dyDescent="0.3">
      <c r="A39" s="124" t="s">
        <v>37</v>
      </c>
      <c r="B39" s="50" t="s">
        <v>33</v>
      </c>
      <c r="C39" s="51" t="s">
        <v>134</v>
      </c>
      <c r="D39" s="52" t="s">
        <v>135</v>
      </c>
      <c r="E39" s="96">
        <v>45878</v>
      </c>
      <c r="F39" s="53">
        <v>600</v>
      </c>
      <c r="G39" s="53" t="s">
        <v>136</v>
      </c>
      <c r="H39" s="53" t="s">
        <v>157</v>
      </c>
      <c r="I39" s="60"/>
      <c r="J39" s="65" t="s">
        <v>151</v>
      </c>
      <c r="K39" s="60"/>
      <c r="L39" s="60"/>
      <c r="M39" s="60"/>
      <c r="N39" s="70"/>
    </row>
    <row r="40" spans="1:14" ht="24.75" customHeight="1" x14ac:dyDescent="0.3">
      <c r="A40" s="124"/>
      <c r="B40" s="36" t="s">
        <v>34</v>
      </c>
      <c r="C40" s="98" t="s">
        <v>154</v>
      </c>
      <c r="D40" s="11" t="s">
        <v>155</v>
      </c>
      <c r="E40" s="99">
        <v>45947</v>
      </c>
      <c r="F40" s="29">
        <v>120</v>
      </c>
      <c r="G40" s="29" t="s">
        <v>112</v>
      </c>
      <c r="H40" s="29" t="s">
        <v>156</v>
      </c>
      <c r="I40" s="16"/>
      <c r="J40" s="65" t="s">
        <v>152</v>
      </c>
      <c r="K40" s="16"/>
      <c r="L40" s="16"/>
      <c r="M40" s="16"/>
      <c r="N40" s="71"/>
    </row>
    <row r="41" spans="1:14" ht="24.75" customHeight="1" x14ac:dyDescent="0.3">
      <c r="A41" s="124"/>
      <c r="B41" s="36" t="s">
        <v>35</v>
      </c>
      <c r="C41" s="10"/>
      <c r="D41" s="14"/>
      <c r="E41" s="28"/>
      <c r="F41" s="29"/>
      <c r="G41" s="29"/>
      <c r="H41" s="29"/>
      <c r="I41" s="16"/>
      <c r="J41" s="16"/>
      <c r="K41" s="16"/>
      <c r="L41" s="16"/>
      <c r="M41" s="16"/>
      <c r="N41" s="71"/>
    </row>
    <row r="42" spans="1:14" ht="24.75" customHeight="1" thickBot="1" x14ac:dyDescent="0.35">
      <c r="A42" s="125"/>
      <c r="B42" s="37" t="s">
        <v>36</v>
      </c>
      <c r="C42" s="38"/>
      <c r="D42" s="39"/>
      <c r="E42" s="40"/>
      <c r="F42" s="41"/>
      <c r="G42" s="41"/>
      <c r="H42" s="41"/>
      <c r="I42" s="61"/>
      <c r="J42" s="61"/>
      <c r="K42" s="61"/>
      <c r="L42" s="61"/>
      <c r="M42" s="61"/>
      <c r="N42" s="73"/>
    </row>
    <row r="43" spans="1:14" ht="30.75" customHeight="1" thickBot="1" x14ac:dyDescent="0.35">
      <c r="A43" s="107" t="s">
        <v>63</v>
      </c>
      <c r="B43" s="108"/>
      <c r="C43" s="108"/>
      <c r="D43" s="108"/>
      <c r="E43" s="108"/>
      <c r="F43" s="108"/>
      <c r="G43" s="108"/>
      <c r="H43" s="109"/>
      <c r="I43" s="67">
        <f>SUM(I38:I42)</f>
        <v>0</v>
      </c>
      <c r="J43" s="67">
        <f>SUM(J4:J42)</f>
        <v>1160000</v>
      </c>
      <c r="K43" s="67">
        <f t="shared" ref="K43:N43" si="0">SUM(K4:K42)</f>
        <v>0</v>
      </c>
      <c r="L43" s="67">
        <f t="shared" si="0"/>
        <v>0</v>
      </c>
      <c r="M43" s="67">
        <f t="shared" si="0"/>
        <v>0</v>
      </c>
      <c r="N43" s="67">
        <f t="shared" si="0"/>
        <v>0</v>
      </c>
    </row>
    <row r="44" spans="1:14" ht="30.75" customHeight="1" thickBot="1" x14ac:dyDescent="0.35">
      <c r="A44" s="110" t="s">
        <v>64</v>
      </c>
      <c r="B44" s="111"/>
      <c r="C44" s="111"/>
      <c r="D44" s="111"/>
      <c r="E44" s="111"/>
      <c r="F44" s="111"/>
      <c r="G44" s="111"/>
      <c r="H44" s="111"/>
      <c r="I44" s="112">
        <f>SUM(I43:N43)</f>
        <v>1160000</v>
      </c>
      <c r="J44" s="113"/>
      <c r="K44" s="113"/>
      <c r="L44" s="113"/>
      <c r="M44" s="113"/>
      <c r="N44" s="114"/>
    </row>
  </sheetData>
  <mergeCells count="16">
    <mergeCell ref="A1:N1"/>
    <mergeCell ref="J2:N2"/>
    <mergeCell ref="A43:H43"/>
    <mergeCell ref="A44:H44"/>
    <mergeCell ref="I44:N44"/>
    <mergeCell ref="B30:B33"/>
    <mergeCell ref="B34:B37"/>
    <mergeCell ref="B38:H38"/>
    <mergeCell ref="A2:A38"/>
    <mergeCell ref="A39:A42"/>
    <mergeCell ref="B2:I2"/>
    <mergeCell ref="B4:B11"/>
    <mergeCell ref="B12:B16"/>
    <mergeCell ref="B18:B21"/>
    <mergeCell ref="B22:B25"/>
    <mergeCell ref="B26:B2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A5" sqref="A5"/>
    </sheetView>
  </sheetViews>
  <sheetFormatPr defaultColWidth="9.109375" defaultRowHeight="13.8" x14ac:dyDescent="0.3"/>
  <cols>
    <col min="1" max="1" width="120.5546875" style="18" customWidth="1"/>
    <col min="2" max="2" width="56.88671875" style="18" customWidth="1"/>
    <col min="3" max="16384" width="9.109375" style="3"/>
  </cols>
  <sheetData>
    <row r="1" spans="1:2" ht="41.25" customHeight="1" x14ac:dyDescent="0.3">
      <c r="A1" s="2" t="s">
        <v>12</v>
      </c>
    </row>
    <row r="2" spans="1:2" ht="40.799999999999997" customHeight="1" x14ac:dyDescent="0.3">
      <c r="A2" s="79" t="s">
        <v>169</v>
      </c>
    </row>
    <row r="3" spans="1:2" ht="15.6" x14ac:dyDescent="0.3">
      <c r="A3" s="78"/>
      <c r="B3" s="76"/>
    </row>
    <row r="4" spans="1:2" ht="14.4" customHeight="1" x14ac:dyDescent="0.3">
      <c r="A4" s="79"/>
      <c r="B4" s="76"/>
    </row>
    <row r="5" spans="1:2" ht="15.6" x14ac:dyDescent="0.3">
      <c r="A5" s="79"/>
      <c r="B5" s="76"/>
    </row>
    <row r="6" spans="1:2" ht="41.25" customHeight="1" x14ac:dyDescent="0.3">
      <c r="A6" s="78" t="s">
        <v>60</v>
      </c>
      <c r="B6" s="76"/>
    </row>
    <row r="7" spans="1:2" ht="45" customHeight="1" x14ac:dyDescent="0.3">
      <c r="A7" s="79" t="s">
        <v>59</v>
      </c>
      <c r="B7" s="76"/>
    </row>
    <row r="8" spans="1:2" x14ac:dyDescent="0.3">
      <c r="B8" s="76"/>
    </row>
    <row r="9" spans="1:2" x14ac:dyDescent="0.3">
      <c r="B9" s="76"/>
    </row>
    <row r="10" spans="1:2" x14ac:dyDescent="0.3">
      <c r="B10" s="76"/>
    </row>
    <row r="11" spans="1:2" x14ac:dyDescent="0.3">
      <c r="B11" s="76"/>
    </row>
    <row r="12" spans="1:2" x14ac:dyDescent="0.3">
      <c r="A12" s="75"/>
      <c r="B12" s="76"/>
    </row>
    <row r="13" spans="1:2" x14ac:dyDescent="0.3">
      <c r="B13" s="76"/>
    </row>
    <row r="14" spans="1:2" x14ac:dyDescent="0.3">
      <c r="B14" s="76"/>
    </row>
    <row r="15" spans="1:2" x14ac:dyDescent="0.3">
      <c r="B15" s="76"/>
    </row>
    <row r="16" spans="1:2" x14ac:dyDescent="0.3">
      <c r="B16" s="76"/>
    </row>
    <row r="17" spans="1:2" x14ac:dyDescent="0.3">
      <c r="B17" s="76"/>
    </row>
    <row r="18" spans="1:2" x14ac:dyDescent="0.3">
      <c r="A18" s="75"/>
      <c r="B18" s="76"/>
    </row>
    <row r="19" spans="1:2" x14ac:dyDescent="0.3">
      <c r="B19" s="76"/>
    </row>
    <row r="20" spans="1:2" x14ac:dyDescent="0.3">
      <c r="B20" s="76"/>
    </row>
    <row r="21" spans="1:2" x14ac:dyDescent="0.3">
      <c r="B21" s="76"/>
    </row>
    <row r="22" spans="1:2" x14ac:dyDescent="0.3">
      <c r="B22" s="76"/>
    </row>
    <row r="23" spans="1:2" x14ac:dyDescent="0.3">
      <c r="B23" s="76"/>
    </row>
    <row r="24" spans="1:2" x14ac:dyDescent="0.3">
      <c r="A24" s="75"/>
      <c r="B24" s="76"/>
    </row>
    <row r="25" spans="1:2" x14ac:dyDescent="0.3">
      <c r="B25" s="76"/>
    </row>
    <row r="26" spans="1:2" x14ac:dyDescent="0.3">
      <c r="A26" s="77"/>
      <c r="B26" s="76"/>
    </row>
    <row r="27" spans="1:2" x14ac:dyDescent="0.3">
      <c r="B27" s="76"/>
    </row>
    <row r="28" spans="1:2" x14ac:dyDescent="0.3">
      <c r="A28" s="77"/>
      <c r="B28" s="76"/>
    </row>
    <row r="29" spans="1:2" x14ac:dyDescent="0.3">
      <c r="B29" s="76"/>
    </row>
    <row r="30" spans="1:2" x14ac:dyDescent="0.3">
      <c r="B30" s="76"/>
    </row>
    <row r="31" spans="1:2" x14ac:dyDescent="0.3">
      <c r="B31" s="7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3"/>
  <sheetViews>
    <sheetView topLeftCell="A4" zoomScale="84" zoomScaleNormal="84" workbookViewId="0">
      <selection activeCell="A26" sqref="A26:A27"/>
    </sheetView>
  </sheetViews>
  <sheetFormatPr defaultColWidth="9.109375" defaultRowHeight="14.4" x14ac:dyDescent="0.3"/>
  <cols>
    <col min="1" max="1" width="36.77734375" style="42" customWidth="1"/>
    <col min="2" max="2" width="77.33203125" style="42" customWidth="1"/>
    <col min="3" max="16384" width="9.109375" style="43"/>
  </cols>
  <sheetData>
    <row r="1" spans="1:2" ht="57.6" x14ac:dyDescent="0.3">
      <c r="A1" s="133" t="s">
        <v>14</v>
      </c>
      <c r="B1" s="87" t="s">
        <v>75</v>
      </c>
    </row>
    <row r="2" spans="1:2" ht="28.8" x14ac:dyDescent="0.3">
      <c r="A2" s="134"/>
      <c r="B2" s="88" t="s">
        <v>39</v>
      </c>
    </row>
    <row r="3" spans="1:2" x14ac:dyDescent="0.3">
      <c r="A3" s="134"/>
      <c r="B3" s="88" t="s">
        <v>76</v>
      </c>
    </row>
    <row r="4" spans="1:2" ht="28.8" x14ac:dyDescent="0.3">
      <c r="A4" s="134"/>
      <c r="B4" s="88" t="s">
        <v>40</v>
      </c>
    </row>
    <row r="5" spans="1:2" ht="43.8" thickBot="1" x14ac:dyDescent="0.35">
      <c r="A5" s="135"/>
      <c r="B5" s="89" t="s">
        <v>77</v>
      </c>
    </row>
    <row r="6" spans="1:2" ht="43.2" x14ac:dyDescent="0.3">
      <c r="A6" s="133" t="s">
        <v>15</v>
      </c>
      <c r="B6" s="84" t="s">
        <v>78</v>
      </c>
    </row>
    <row r="7" spans="1:2" ht="28.8" x14ac:dyDescent="0.3">
      <c r="A7" s="134"/>
      <c r="B7" s="85" t="s">
        <v>79</v>
      </c>
    </row>
    <row r="8" spans="1:2" ht="43.2" x14ac:dyDescent="0.3">
      <c r="A8" s="134"/>
      <c r="B8" s="85" t="s">
        <v>80</v>
      </c>
    </row>
    <row r="9" spans="1:2" ht="28.8" x14ac:dyDescent="0.3">
      <c r="A9" s="134"/>
      <c r="B9" s="85" t="s">
        <v>81</v>
      </c>
    </row>
    <row r="10" spans="1:2" ht="43.2" x14ac:dyDescent="0.3">
      <c r="A10" s="134"/>
      <c r="B10" s="85" t="s">
        <v>82</v>
      </c>
    </row>
    <row r="11" spans="1:2" ht="28.8" x14ac:dyDescent="0.3">
      <c r="A11" s="134"/>
      <c r="B11" s="85" t="s">
        <v>83</v>
      </c>
    </row>
    <row r="12" spans="1:2" ht="57.6" x14ac:dyDescent="0.3">
      <c r="A12" s="134"/>
      <c r="B12" s="85" t="s">
        <v>84</v>
      </c>
    </row>
    <row r="13" spans="1:2" ht="29.4" thickBot="1" x14ac:dyDescent="0.35">
      <c r="A13" s="135"/>
      <c r="B13" s="86" t="s">
        <v>85</v>
      </c>
    </row>
    <row r="14" spans="1:2" ht="28.8" x14ac:dyDescent="0.3">
      <c r="A14" s="133" t="s">
        <v>16</v>
      </c>
      <c r="B14" s="84" t="s">
        <v>86</v>
      </c>
    </row>
    <row r="15" spans="1:2" ht="28.8" x14ac:dyDescent="0.3">
      <c r="A15" s="134"/>
      <c r="B15" s="85" t="s">
        <v>87</v>
      </c>
    </row>
    <row r="16" spans="1:2" ht="28.8" x14ac:dyDescent="0.3">
      <c r="A16" s="134"/>
      <c r="B16" s="85" t="s">
        <v>88</v>
      </c>
    </row>
    <row r="17" spans="1:2" x14ac:dyDescent="0.3">
      <c r="A17" s="134"/>
      <c r="B17" s="85" t="s">
        <v>89</v>
      </c>
    </row>
    <row r="18" spans="1:2" ht="28.8" x14ac:dyDescent="0.3">
      <c r="A18" s="134"/>
      <c r="B18" s="85" t="s">
        <v>90</v>
      </c>
    </row>
    <row r="19" spans="1:2" ht="29.4" thickBot="1" x14ac:dyDescent="0.35">
      <c r="A19" s="135"/>
      <c r="B19" s="86" t="s">
        <v>91</v>
      </c>
    </row>
    <row r="20" spans="1:2" ht="43.2" x14ac:dyDescent="0.3">
      <c r="A20" s="133" t="s">
        <v>17</v>
      </c>
      <c r="B20" s="84" t="s">
        <v>69</v>
      </c>
    </row>
    <row r="21" spans="1:2" ht="43.2" x14ac:dyDescent="0.3">
      <c r="A21" s="134"/>
      <c r="B21" s="85" t="s">
        <v>70</v>
      </c>
    </row>
    <row r="22" spans="1:2" ht="28.8" x14ac:dyDescent="0.3">
      <c r="A22" s="134"/>
      <c r="B22" s="85" t="s">
        <v>71</v>
      </c>
    </row>
    <row r="23" spans="1:2" ht="43.2" x14ac:dyDescent="0.3">
      <c r="A23" s="134"/>
      <c r="B23" s="85" t="s">
        <v>72</v>
      </c>
    </row>
    <row r="24" spans="1:2" ht="43.2" x14ac:dyDescent="0.3">
      <c r="A24" s="134"/>
      <c r="B24" s="85" t="s">
        <v>73</v>
      </c>
    </row>
    <row r="25" spans="1:2" ht="58.2" thickBot="1" x14ac:dyDescent="0.35">
      <c r="A25" s="135"/>
      <c r="B25" s="86" t="s">
        <v>74</v>
      </c>
    </row>
    <row r="26" spans="1:2" ht="57.6" x14ac:dyDescent="0.3">
      <c r="A26" s="133" t="s">
        <v>18</v>
      </c>
      <c r="B26" s="45" t="s">
        <v>41</v>
      </c>
    </row>
    <row r="27" spans="1:2" ht="29.4" thickBot="1" x14ac:dyDescent="0.35">
      <c r="A27" s="135"/>
      <c r="B27" s="46" t="s">
        <v>42</v>
      </c>
    </row>
    <row r="28" spans="1:2" ht="43.2" x14ac:dyDescent="0.3">
      <c r="A28" s="133" t="s">
        <v>43</v>
      </c>
      <c r="B28" s="45" t="s">
        <v>44</v>
      </c>
    </row>
    <row r="29" spans="1:2" ht="15" thickBot="1" x14ac:dyDescent="0.35">
      <c r="A29" s="135"/>
      <c r="B29" s="46" t="s">
        <v>45</v>
      </c>
    </row>
    <row r="30" spans="1:2" ht="43.2" x14ac:dyDescent="0.3">
      <c r="A30" s="130" t="s">
        <v>19</v>
      </c>
      <c r="B30" s="84" t="s">
        <v>65</v>
      </c>
    </row>
    <row r="31" spans="1:2" ht="28.8" x14ac:dyDescent="0.3">
      <c r="A31" s="131"/>
      <c r="B31" s="85" t="s">
        <v>66</v>
      </c>
    </row>
    <row r="32" spans="1:2" ht="43.2" x14ac:dyDescent="0.3">
      <c r="A32" s="131"/>
      <c r="B32" s="85" t="s">
        <v>67</v>
      </c>
    </row>
    <row r="33" spans="1:2" ht="29.4" thickBot="1" x14ac:dyDescent="0.35">
      <c r="A33" s="132"/>
      <c r="B33" s="86" t="s">
        <v>68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5" sqref="A5"/>
    </sheetView>
  </sheetViews>
  <sheetFormatPr defaultColWidth="9.109375" defaultRowHeight="14.4" x14ac:dyDescent="0.3"/>
  <cols>
    <col min="1" max="1" width="91.5546875" style="43" customWidth="1"/>
    <col min="2" max="16384" width="9.109375" style="43"/>
  </cols>
  <sheetData>
    <row r="1" spans="1:1" ht="51.75" customHeight="1" x14ac:dyDescent="0.3">
      <c r="A1" s="91" t="s">
        <v>51</v>
      </c>
    </row>
    <row r="2" spans="1:1" ht="36.75" customHeight="1" x14ac:dyDescent="0.3">
      <c r="A2" s="42" t="s">
        <v>92</v>
      </c>
    </row>
    <row r="3" spans="1:1" ht="100.8" x14ac:dyDescent="0.3">
      <c r="A3" s="47" t="s">
        <v>52</v>
      </c>
    </row>
    <row r="4" spans="1:1" ht="43.2" x14ac:dyDescent="0.3">
      <c r="A4" s="42" t="s">
        <v>53</v>
      </c>
    </row>
    <row r="5" spans="1:1" ht="38.25" customHeight="1" x14ac:dyDescent="0.3">
      <c r="A5" s="92" t="s">
        <v>93</v>
      </c>
    </row>
    <row r="6" spans="1:1" ht="58.5" customHeight="1" x14ac:dyDescent="0.3">
      <c r="A6" s="42" t="s">
        <v>54</v>
      </c>
    </row>
    <row r="7" spans="1:1" ht="38.25" customHeight="1" x14ac:dyDescent="0.3">
      <c r="A7" s="42" t="s">
        <v>55</v>
      </c>
    </row>
    <row r="9" spans="1:1" x14ac:dyDescent="0.3">
      <c r="A9" s="49"/>
    </row>
    <row r="11" spans="1:1" x14ac:dyDescent="0.3">
      <c r="A11" s="49"/>
    </row>
    <row r="13" spans="1:1" x14ac:dyDescent="0.3">
      <c r="A13" s="4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2" sqref="A2"/>
    </sheetView>
  </sheetViews>
  <sheetFormatPr defaultColWidth="9.109375" defaultRowHeight="14.4" x14ac:dyDescent="0.3"/>
  <cols>
    <col min="1" max="1" width="79.6640625" style="43" customWidth="1"/>
    <col min="2" max="16384" width="9.109375" style="43"/>
  </cols>
  <sheetData>
    <row r="1" spans="1:1" ht="57.6" x14ac:dyDescent="0.3">
      <c r="A1" s="44" t="s">
        <v>46</v>
      </c>
    </row>
    <row r="2" spans="1:1" ht="144" x14ac:dyDescent="0.3">
      <c r="A2" s="44" t="s">
        <v>47</v>
      </c>
    </row>
    <row r="3" spans="1:1" ht="100.8" x14ac:dyDescent="0.3">
      <c r="A3" s="44" t="s">
        <v>48</v>
      </c>
    </row>
    <row r="4" spans="1:1" ht="86.4" x14ac:dyDescent="0.3">
      <c r="A4" s="44" t="s">
        <v>49</v>
      </c>
    </row>
    <row r="5" spans="1:1" ht="72" x14ac:dyDescent="0.3">
      <c r="A5" s="44" t="s">
        <v>50</v>
      </c>
    </row>
    <row r="6" spans="1:1" x14ac:dyDescent="0.3">
      <c r="A6" s="42"/>
    </row>
    <row r="7" spans="1:1" x14ac:dyDescent="0.3">
      <c r="A7" s="42"/>
    </row>
    <row r="8" spans="1:1" x14ac:dyDescent="0.3">
      <c r="A8" s="42"/>
    </row>
    <row r="9" spans="1:1" x14ac:dyDescent="0.3">
      <c r="A9" s="42"/>
    </row>
    <row r="10" spans="1:1" x14ac:dyDescent="0.3">
      <c r="A10" s="4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3"/>
  <sheetViews>
    <sheetView tabSelected="1" workbookViewId="0">
      <selection activeCell="A8" sqref="A8"/>
    </sheetView>
  </sheetViews>
  <sheetFormatPr defaultRowHeight="14.4" x14ac:dyDescent="0.3"/>
  <cols>
    <col min="1" max="1" width="95.5546875" customWidth="1"/>
  </cols>
  <sheetData>
    <row r="1" spans="1:1" ht="43.2" x14ac:dyDescent="0.3">
      <c r="A1" s="90" t="s">
        <v>94</v>
      </c>
    </row>
    <row r="2" spans="1:1" x14ac:dyDescent="0.3">
      <c r="A2" s="90" t="s">
        <v>56</v>
      </c>
    </row>
    <row r="3" spans="1:1" ht="28.8" x14ac:dyDescent="0.3">
      <c r="A3" s="90" t="s">
        <v>96</v>
      </c>
    </row>
    <row r="4" spans="1:1" ht="28.8" x14ac:dyDescent="0.3">
      <c r="A4" s="90" t="s">
        <v>99</v>
      </c>
    </row>
    <row r="5" spans="1:1" ht="28.8" x14ac:dyDescent="0.3">
      <c r="A5" s="48" t="s">
        <v>57</v>
      </c>
    </row>
    <row r="6" spans="1:1" ht="43.2" x14ac:dyDescent="0.3">
      <c r="A6" s="48" t="s">
        <v>100</v>
      </c>
    </row>
    <row r="7" spans="1:1" ht="28.8" x14ac:dyDescent="0.3">
      <c r="A7" s="48" t="s">
        <v>58</v>
      </c>
    </row>
    <row r="8" spans="1:1" ht="28.8" x14ac:dyDescent="0.3">
      <c r="A8" s="90" t="s">
        <v>97</v>
      </c>
    </row>
    <row r="9" spans="1:1" s="43" customFormat="1" ht="36" customHeight="1" x14ac:dyDescent="0.3">
      <c r="A9" s="92" t="s">
        <v>95</v>
      </c>
    </row>
    <row r="10" spans="1:1" ht="50.25" customHeight="1" x14ac:dyDescent="0.3">
      <c r="A10" s="90" t="s">
        <v>98</v>
      </c>
    </row>
    <row r="11" spans="1:1" x14ac:dyDescent="0.3">
      <c r="A11" s="48"/>
    </row>
    <row r="13" spans="1:1" x14ac:dyDescent="0.3">
      <c r="A13" s="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Katalin Varga</cp:lastModifiedBy>
  <cp:lastPrinted>2025-02-26T09:48:40Z</cp:lastPrinted>
  <dcterms:created xsi:type="dcterms:W3CDTF">2018-12-01T10:26:04Z</dcterms:created>
  <dcterms:modified xsi:type="dcterms:W3CDTF">2025-02-26T09:48:43Z</dcterms:modified>
</cp:coreProperties>
</file>